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<sst xmlns="http://schemas.openxmlformats.org/spreadsheetml/2006/main" count="15" uniqueCount="15">
  <si>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兴庆区2024年单种大豆乡镇补贴面积公示表</t>
  </si>
  <si>
    <t>兴庆区农业农村和水务局    （盖章）                                       单位：亩、元/亩、元</t>
  </si>
  <si>
    <t>序号</t>
  </si>
  <si>
    <t>乡镇名称</t>
  </si>
  <si>
    <t>户数</t>
  </si>
  <si>
    <t>县区认定面积</t>
  </si>
  <si>
    <t>补贴标准</t>
  </si>
  <si>
    <t>补贴金额</t>
  </si>
  <si>
    <t>备注</t>
  </si>
  <si>
    <t>大新镇</t>
  </si>
  <si>
    <t>本次公示只兑现中央轮作休耕项目资金</t>
  </si>
  <si>
    <t>掌政镇</t>
  </si>
  <si>
    <t>通贵乡</t>
  </si>
  <si>
    <t>月牙湖乡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</si>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</sst>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top" wrapText="1"/>
    </xf>
    <xf numFmtId="0" fontId="0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3" sqref="A3:G3"/>
    </sheetView>
  </sheetViews>
  <sheetFormatPr defaultColWidth="9" defaultRowHeight="15.6" outlineLevelCol="7"/>
  <cols>
    <col min="1" max="1" width="6" style="1" customWidth="1"/>
    <col min="2" max="3" width="18.7777777777778" style="1" customWidth="1"/>
    <col min="4" max="5" width="22.2222222222222" style="1" customWidth="1"/>
    <col min="6" max="6" width="20.5555555555556" style="2" customWidth="1"/>
    <col min="7" max="7" width="15.7777777777778" style="1" customWidth="1"/>
    <col min="8" max="8" width="12" style="1" customWidth="1"/>
    <col min="9" max="12" width="9" style="1"/>
    <col min="13" max="13" width="12.8888888888889" style="1"/>
    <col min="14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2"/>
      <c r="G1" s="3"/>
    </row>
    <row r="2" s="1" customFormat="1" ht="18" customHeight="1" spans="1:7">
      <c r="A2" s="4"/>
      <c r="B2" s="4"/>
      <c r="C2" s="4"/>
      <c r="D2" s="4"/>
      <c r="E2" s="4"/>
      <c r="F2" s="2"/>
      <c r="G2" s="4"/>
    </row>
    <row r="3" s="1" customFormat="1" ht="24" customHeight="1" spans="1:7">
      <c r="A3" s="5" t="s">
        <v>1</v>
      </c>
      <c r="B3" s="5"/>
      <c r="C3" s="5"/>
      <c r="D3" s="5"/>
      <c r="E3" s="5"/>
      <c r="F3" s="2"/>
      <c r="G3" s="5"/>
    </row>
    <row r="4" s="1" customFormat="1" ht="30" customHeight="1" spans="1:8">
      <c r="A4" s="6" t="s">
        <v>2</v>
      </c>
      <c r="B4" s="6" t="s">
        <v>3</v>
      </c>
      <c r="C4" s="6" t="s">
        <v>4</v>
      </c>
      <c r="D4" s="7" t="s">
        <v>5</v>
      </c>
      <c r="E4" s="6" t="s">
        <v>6</v>
      </c>
      <c r="F4" s="8" t="s">
        <v>7</v>
      </c>
      <c r="G4" s="9" t="s">
        <v>8</v>
      </c>
      <c r="H4" s="10"/>
    </row>
    <row r="5" s="1" customFormat="1" ht="30" customHeight="1" spans="1:7">
      <c r="A5" s="11">
        <v>1</v>
      </c>
      <c r="B5" s="12" t="s">
        <v>9</v>
      </c>
      <c r="C5" s="12">
        <v>3</v>
      </c>
      <c r="D5" s="13">
        <v>244.4</v>
      </c>
      <c r="E5" s="14">
        <v>150</v>
      </c>
      <c r="F5" s="14">
        <f>D5*E5</f>
        <v>36660</v>
      </c>
      <c r="G5" s="15" t="s">
        <v>10</v>
      </c>
    </row>
    <row r="6" s="1" customFormat="1" ht="30" customHeight="1" spans="1:8">
      <c r="A6" s="11">
        <v>2</v>
      </c>
      <c r="B6" s="12" t="s">
        <v>11</v>
      </c>
      <c r="C6" s="12">
        <v>13</v>
      </c>
      <c r="D6" s="13">
        <v>150.17</v>
      </c>
      <c r="E6" s="16">
        <v>150</v>
      </c>
      <c r="F6" s="14">
        <f>D6*E6</f>
        <v>22525.5</v>
      </c>
      <c r="G6" s="17"/>
      <c r="H6" s="18"/>
    </row>
    <row r="7" s="1" customFormat="1" ht="30" customHeight="1" spans="1:7">
      <c r="A7" s="11">
        <v>3</v>
      </c>
      <c r="B7" s="12" t="s">
        <v>12</v>
      </c>
      <c r="C7" s="12">
        <v>3</v>
      </c>
      <c r="D7" s="13">
        <v>239.73</v>
      </c>
      <c r="E7" s="14">
        <v>150</v>
      </c>
      <c r="F7" s="14">
        <f>D7*E7</f>
        <v>35959.5</v>
      </c>
      <c r="G7" s="17"/>
    </row>
    <row r="8" s="1" customFormat="1" ht="30" customHeight="1" spans="1:8">
      <c r="A8" s="19">
        <v>4</v>
      </c>
      <c r="B8" s="20" t="s">
        <v>13</v>
      </c>
      <c r="C8" s="12">
        <v>2</v>
      </c>
      <c r="D8" s="13">
        <v>365.7</v>
      </c>
      <c r="E8" s="16">
        <v>150</v>
      </c>
      <c r="F8" s="14">
        <f>D8*E8</f>
        <v>54855</v>
      </c>
      <c r="G8" s="17"/>
      <c r="H8" s="21"/>
    </row>
    <row r="9" s="1" customFormat="1" ht="30" customHeight="1" spans="1:7">
      <c r="A9" s="22" t="s">
        <v>14</v>
      </c>
      <c r="B9" s="23"/>
      <c r="C9" s="12">
        <f>SUM(C5:C8)</f>
        <v>21</v>
      </c>
      <c r="D9" s="13">
        <f>SUM(D5:D8)</f>
        <v>1000</v>
      </c>
      <c r="E9" s="14">
        <v>150</v>
      </c>
      <c r="F9" s="14">
        <f>D9*E9</f>
        <v>150000</v>
      </c>
      <c r="G9" s="24"/>
    </row>
  </sheetData>
  <mergeCells count="5">
    <mergeCell ref="A1:G1"/>
    <mergeCell ref="A2:G2"/>
    <mergeCell ref="A3:G3"/>
    <mergeCell ref="A9:B9"/>
    <mergeCell ref="G5:G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2024-09-20T09:21:41Z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A4F76CA04B934F41A5ACBA327A350B29_12</vt:lpwstr>
  </property>
</Properties>
</file>